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Kosztorysy ofertowe\"/>
    </mc:Choice>
  </mc:AlternateContent>
  <bookViews>
    <workbookView xWindow="0" yWindow="0" windowWidth="28800" windowHeight="12435"/>
  </bookViews>
  <sheets>
    <sheet name="koszt,ofert,cząstkowice PGR" sheetId="6" r:id="rId1"/>
  </sheets>
  <definedNames>
    <definedName name="_xlnm.Print_Area" localSheetId="0">'koszt,ofert,cząstkowice PGR'!$A$1:$G$18</definedName>
  </definedNames>
  <calcPr calcId="152511"/>
</workbook>
</file>

<file path=xl/calcChain.xml><?xml version="1.0" encoding="utf-8"?>
<calcChain xmlns="http://schemas.openxmlformats.org/spreadsheetml/2006/main">
  <c r="E15" i="6" l="1"/>
  <c r="E14" i="6"/>
  <c r="E11" i="6"/>
  <c r="E9" i="6"/>
</calcChain>
</file>

<file path=xl/sharedStrings.xml><?xml version="1.0" encoding="utf-8"?>
<sst xmlns="http://schemas.openxmlformats.org/spreadsheetml/2006/main" count="39" uniqueCount="36">
  <si>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</si>
  <si>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</si>
  <si>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</si>
  <si>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</si>
  <si>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</si>
  <si>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</si>
  <si>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</si>
  <si>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</si>
  <si>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</si>
  <si>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</si>
  <si>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</si>
  <si>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</si>
  <si>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</si>
  <si>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</si>
  <si>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</si>
  <si>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</si>
  <si>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</si>
  <si>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</si>
  <si>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</si>
  <si>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</si>
  <si>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</si>
  <si>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</si>
  <si>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</si>
  <si>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Pobudowa z kruszywa łamanego stabilizowanego mechanicznie</t>
  </si>
  <si>
    <t>D.04.04.02.21
KNNR 6
0113-0400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</si>
  <si>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</si>
  <si>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</si>
  <si>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</si>
  <si>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</si>
  <si>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</si>
  <si>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KOSZTORYS OFERTOWY</t>
  </si>
  <si>
    <t>Wykonanie nawierzchni z betonu asfaltowego AC 8S w-wa ścieralna, grubość w-wy po zagęszczeniu 3cm , szer.3,0-3,5m
F=(7,0+3,0)/2*20,0+119,0*3,0+(5,0+3,0)/2*4,0+122,0*3,5</t>
  </si>
  <si>
    <t>Wykonanie nawierzchni z betonu asfaltowego AC 11W  w-wa wiążąca , grubość w-wy po zagęszczeniu 4cm, szer.3,0-3,5m
F=(7,0+3,0)/2*20,0+119,0*3,0+(5,0+3,0)/2*4,0+122,0*3,5</t>
  </si>
  <si>
    <t>Profilowanie i zagęszczenie podłoża pod w-wy konstrukcyjne nawierzchni wykonywane mechanicznie szer.3,0-3,5m
F=(7,0+3,0)/2*20,0+119,0*3,0+(5,0+3,0)/2*4,0+122,0*3,5</t>
  </si>
  <si>
    <t>Wykonanie podbudowy z kruszywa łamanego frakcji 0-31,5mm w-wa górna grubość po zagęszczeniu 8cm w km 0+000-0+140 szer,3,0-3,5m
F=(7,0+3,0)/2*20,0+119,0*3,0+(5,0+3,0)/2*4,0+122,0*3,5</t>
  </si>
  <si>
    <t xml:space="preserve"> w miejscowości Cząstkowice PGR nr,dz.388,402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</si>
</sst>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Normal="100" workbookViewId="0">
      <selection activeCell="L9" sqref="L9"/>
    </sheetView>
  </sheetViews>
  <sheetFormatPr defaultRowHeight="12.75"/>
  <cols>
    <col min="1" max="1" width="3.75" style="1" customWidth="1"/>
    <col min="2" max="2" width="11.125" style="54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57" t="s">
        <v>30</v>
      </c>
      <c r="B1" s="57"/>
      <c r="C1" s="57"/>
      <c r="D1" s="57"/>
      <c r="E1" s="57"/>
      <c r="F1" s="57"/>
      <c r="G1" s="57"/>
    </row>
    <row r="2" spans="1:16" ht="16.149999999999999" customHeight="1">
      <c r="A2" s="58" t="s">
        <v>10</v>
      </c>
      <c r="B2" s="58"/>
      <c r="C2" s="58"/>
      <c r="D2" s="58"/>
      <c r="E2" s="58"/>
      <c r="F2" s="58"/>
      <c r="G2" s="58"/>
    </row>
    <row r="3" spans="1:16" ht="16.149999999999999" customHeight="1">
      <c r="A3" s="58" t="s">
        <v>35</v>
      </c>
      <c r="B3" s="58"/>
      <c r="C3" s="58"/>
      <c r="D3" s="58"/>
      <c r="E3" s="58"/>
      <c r="F3" s="58"/>
      <c r="G3" s="58"/>
    </row>
    <row r="4" spans="1:16" s="19" customFormat="1">
      <c r="A4" s="17"/>
      <c r="B4" s="18"/>
      <c r="C4" s="17"/>
      <c r="D4" s="17"/>
      <c r="E4" s="17"/>
      <c r="F4" s="17"/>
      <c r="G4" s="17"/>
    </row>
    <row r="5" spans="1:16" ht="25.5" customHeight="1">
      <c r="A5" s="59" t="s">
        <v>0</v>
      </c>
      <c r="B5" s="20" t="s">
        <v>11</v>
      </c>
      <c r="C5" s="61" t="s">
        <v>12</v>
      </c>
      <c r="D5" s="63" t="s">
        <v>13</v>
      </c>
      <c r="E5" s="64"/>
      <c r="F5" s="21" t="s">
        <v>14</v>
      </c>
      <c r="G5" s="21" t="s">
        <v>15</v>
      </c>
    </row>
    <row r="6" spans="1:16" s="25" customFormat="1" ht="49.5" customHeight="1">
      <c r="A6" s="60"/>
      <c r="B6" s="22" t="s">
        <v>16</v>
      </c>
      <c r="C6" s="62"/>
      <c r="D6" s="23" t="s">
        <v>17</v>
      </c>
      <c r="E6" s="24" t="s">
        <v>18</v>
      </c>
      <c r="F6" s="24" t="s">
        <v>19</v>
      </c>
      <c r="G6" s="24" t="s">
        <v>20</v>
      </c>
    </row>
    <row r="7" spans="1:16" s="34" customFormat="1" ht="13.15" customHeight="1">
      <c r="A7" s="26"/>
      <c r="B7" s="27" t="s">
        <v>1</v>
      </c>
      <c r="C7" s="12" t="s">
        <v>21</v>
      </c>
      <c r="D7" s="28"/>
      <c r="E7" s="29"/>
      <c r="F7" s="30"/>
      <c r="G7" s="31"/>
      <c r="H7" s="32"/>
      <c r="I7" s="32"/>
      <c r="J7" s="33"/>
      <c r="K7" s="32"/>
      <c r="L7" s="32"/>
      <c r="M7" s="32"/>
      <c r="N7" s="32"/>
      <c r="O7" s="32"/>
      <c r="P7" s="32"/>
    </row>
    <row r="8" spans="1:16" s="39" customFormat="1" ht="12.75" customHeight="1">
      <c r="A8" s="35"/>
      <c r="B8" s="8" t="s">
        <v>2</v>
      </c>
      <c r="C8" s="65" t="s">
        <v>3</v>
      </c>
      <c r="D8" s="66"/>
      <c r="E8" s="66"/>
      <c r="F8" s="67"/>
      <c r="G8" s="36"/>
      <c r="H8" s="37"/>
      <c r="I8" s="37"/>
      <c r="J8" s="38"/>
      <c r="K8" s="37"/>
      <c r="L8" s="37"/>
      <c r="M8" s="37"/>
      <c r="N8" s="37"/>
      <c r="O8" s="37"/>
      <c r="P8" s="37"/>
    </row>
    <row r="9" spans="1:16" s="42" customFormat="1" ht="50.25" customHeight="1">
      <c r="A9" s="7">
        <v>1</v>
      </c>
      <c r="B9" s="9" t="s">
        <v>22</v>
      </c>
      <c r="C9" s="10" t="s">
        <v>33</v>
      </c>
      <c r="D9" s="3" t="s">
        <v>4</v>
      </c>
      <c r="E9" s="11">
        <f>(7+3)/2*20+119*3+(5+3)/2*4+122*3.5</f>
        <v>900</v>
      </c>
      <c r="F9" s="40"/>
      <c r="G9" s="41"/>
      <c r="H9" s="37"/>
      <c r="I9" s="37"/>
      <c r="J9" s="38"/>
      <c r="K9" s="37"/>
      <c r="L9" s="37"/>
    </row>
    <row r="10" spans="1:16" s="42" customFormat="1" ht="14.25">
      <c r="A10" s="4"/>
      <c r="B10" s="8" t="s">
        <v>5</v>
      </c>
      <c r="C10" s="65" t="s">
        <v>23</v>
      </c>
      <c r="D10" s="66"/>
      <c r="E10" s="66"/>
      <c r="F10" s="67"/>
      <c r="G10" s="43"/>
      <c r="H10" s="37"/>
      <c r="I10" s="37"/>
      <c r="J10" s="38"/>
      <c r="K10" s="37"/>
      <c r="L10" s="37"/>
    </row>
    <row r="11" spans="1:16" s="42" customFormat="1" ht="64.5" customHeight="1">
      <c r="A11" s="7">
        <v>2</v>
      </c>
      <c r="B11" s="9" t="s">
        <v>24</v>
      </c>
      <c r="C11" s="10" t="s">
        <v>34</v>
      </c>
      <c r="D11" s="3" t="s">
        <v>4</v>
      </c>
      <c r="E11" s="11">
        <f>(7+3)/2*20+119*3+(5+3)/2*4+122*3.5</f>
        <v>900</v>
      </c>
      <c r="F11" s="44"/>
      <c r="G11" s="5"/>
      <c r="H11" s="37"/>
      <c r="I11" s="37"/>
      <c r="J11" s="38"/>
      <c r="K11" s="37"/>
      <c r="L11" s="37"/>
    </row>
    <row r="12" spans="1:16">
      <c r="A12" s="6"/>
      <c r="B12" s="45" t="s">
        <v>6</v>
      </c>
      <c r="C12" s="46" t="s">
        <v>7</v>
      </c>
      <c r="D12" s="47"/>
      <c r="E12" s="47"/>
      <c r="F12" s="47"/>
      <c r="G12" s="48"/>
    </row>
    <row r="13" spans="1:16">
      <c r="A13" s="13"/>
      <c r="B13" s="49" t="s">
        <v>8</v>
      </c>
      <c r="C13" s="50" t="s">
        <v>9</v>
      </c>
      <c r="D13" s="51"/>
      <c r="E13" s="51"/>
      <c r="F13" s="52"/>
      <c r="G13" s="51"/>
    </row>
    <row r="14" spans="1:16" ht="63.75">
      <c r="A14" s="13">
        <v>3</v>
      </c>
      <c r="B14" s="14" t="s">
        <v>25</v>
      </c>
      <c r="C14" s="15" t="s">
        <v>32</v>
      </c>
      <c r="D14" s="2" t="s">
        <v>4</v>
      </c>
      <c r="E14" s="16">
        <f>(7+3)/2*20+119*3+(5+3)/2*4+122*3.5</f>
        <v>900</v>
      </c>
      <c r="F14" s="16"/>
      <c r="G14" s="52"/>
    </row>
    <row r="15" spans="1:16" ht="63.75">
      <c r="A15" s="13">
        <v>4</v>
      </c>
      <c r="B15" s="14" t="s">
        <v>26</v>
      </c>
      <c r="C15" s="15" t="s">
        <v>31</v>
      </c>
      <c r="D15" s="2" t="s">
        <v>4</v>
      </c>
      <c r="E15" s="16">
        <f>(7+3)/2*20+119*3+(5+3)/2*4+122*3.5</f>
        <v>900</v>
      </c>
      <c r="F15" s="52"/>
      <c r="G15" s="52"/>
    </row>
    <row r="16" spans="1:16">
      <c r="A16" s="68" t="s">
        <v>27</v>
      </c>
      <c r="B16" s="68"/>
      <c r="C16" s="68"/>
      <c r="D16" s="68"/>
      <c r="E16" s="68"/>
      <c r="F16" s="68"/>
      <c r="G16" s="53"/>
    </row>
    <row r="17" spans="1:9">
      <c r="A17" s="68" t="s">
        <v>28</v>
      </c>
      <c r="B17" s="68"/>
      <c r="C17" s="68"/>
      <c r="D17" s="68"/>
      <c r="E17" s="68"/>
      <c r="F17" s="68"/>
      <c r="G17" s="53"/>
    </row>
    <row r="18" spans="1:9">
      <c r="A18" s="68" t="s">
        <v>29</v>
      </c>
      <c r="B18" s="68"/>
      <c r="C18" s="68"/>
      <c r="D18" s="68"/>
      <c r="E18" s="68"/>
      <c r="F18" s="68"/>
      <c r="G18" s="53"/>
    </row>
    <row r="26" spans="1:9">
      <c r="G26" s="55"/>
    </row>
    <row r="27" spans="1:9">
      <c r="I27" s="56"/>
    </row>
    <row r="34" spans="2:7">
      <c r="B34" s="1"/>
      <c r="G34" s="55"/>
    </row>
  </sheetData>
  <mergeCells count="11">
    <mergeCell ref="C8:F8"/>
    <mergeCell ref="C10:F10"/>
    <mergeCell ref="A16:F16"/>
    <mergeCell ref="A17:F17"/>
    <mergeCell ref="A18:F18"/>
    <mergeCell ref="A1:G1"/>
    <mergeCell ref="A2:G2"/>
    <mergeCell ref="A3:G3"/>
    <mergeCell ref="A5:A6"/>
    <mergeCell ref="C5:C6"/>
    <mergeCell ref="D5:E5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koszt,ofert,cząstkowice PGR</vt:lpstr>
      <vt:lpstr>'koszt,ofert,cząstkowice PGR'!Obszar_wydruku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2018-06-18T10:22:00Z</cp:lastPrinted>
  <dcterms:created xsi:type="dcterms:W3CDTF">2018-02-17T19:32:18Z</dcterms:created>
  <dcterms:modified xsi:type="dcterms:W3CDTF">2018-06-18T10:22:04Z</dcterms:modified>
</cp:coreProperties>
</file>